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8" windowWidth="17496" windowHeight="11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16" i="1" l="1"/>
  <c r="L18" i="1"/>
  <c r="L20" i="1"/>
  <c r="L22" i="1"/>
  <c r="L24" i="1"/>
  <c r="L26" i="1"/>
  <c r="L28" i="1"/>
  <c r="L30" i="1"/>
  <c r="L32" i="1"/>
  <c r="L34" i="1"/>
  <c r="L36" i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K17" i="1"/>
  <c r="L17" i="1" s="1"/>
  <c r="K18" i="1"/>
  <c r="K19" i="1"/>
  <c r="L19" i="1" s="1"/>
  <c r="K20" i="1"/>
  <c r="K21" i="1"/>
  <c r="L21" i="1" s="1"/>
  <c r="K22" i="1"/>
  <c r="K23" i="1"/>
  <c r="L23" i="1" s="1"/>
  <c r="K24" i="1"/>
  <c r="K25" i="1"/>
  <c r="L25" i="1" s="1"/>
  <c r="K26" i="1"/>
  <c r="K27" i="1"/>
  <c r="L27" i="1" s="1"/>
  <c r="K28" i="1"/>
  <c r="K29" i="1"/>
  <c r="L29" i="1" s="1"/>
  <c r="K30" i="1"/>
  <c r="K31" i="1"/>
  <c r="L31" i="1" s="1"/>
  <c r="K32" i="1"/>
  <c r="K33" i="1"/>
  <c r="L33" i="1" s="1"/>
  <c r="K34" i="1"/>
  <c r="K35" i="1"/>
  <c r="L35" i="1" s="1"/>
  <c r="K36" i="1"/>
  <c r="K37" i="1"/>
  <c r="L37" i="1" s="1"/>
  <c r="K8" i="1"/>
  <c r="L8" i="1" s="1"/>
  <c r="L38" i="1" l="1"/>
  <c r="K38" i="1"/>
  <c r="H38" i="1"/>
</calcChain>
</file>

<file path=xl/sharedStrings.xml><?xml version="1.0" encoding="utf-8"?>
<sst xmlns="http://schemas.openxmlformats.org/spreadsheetml/2006/main" count="141" uniqueCount="96">
  <si>
    <t>Lp.</t>
  </si>
  <si>
    <t>Tytuł książki/audiobooka (alfabetycznie)</t>
  </si>
  <si>
    <t xml:space="preserve"> Autor</t>
  </si>
  <si>
    <t>ISBN</t>
  </si>
  <si>
    <t>Wydawnictwo</t>
  </si>
  <si>
    <t>Oprawa</t>
  </si>
  <si>
    <t>twarda</t>
  </si>
  <si>
    <t>miekka</t>
  </si>
  <si>
    <t>miękka</t>
  </si>
  <si>
    <t>Muza</t>
  </si>
  <si>
    <t>Feeria Young</t>
  </si>
  <si>
    <t>Greg</t>
  </si>
  <si>
    <t>Arkady</t>
  </si>
  <si>
    <t>Liczba w sztukach</t>
  </si>
  <si>
    <t>Rok wydania (podany lub późniejszy)</t>
  </si>
  <si>
    <t>załącznik nr 2 - wykaz książek (komplet dla Specjalnego Ośrodka Szkolno - Wychowawczego w Busku - Zdroju)</t>
  </si>
  <si>
    <t xml:space="preserve">Zakup nowości wydawniczych (książek niebędących podręcznikami) w celu wzbogacenia zasobów biblioteki szkolnej o pozycje pozostające w sferze zainteresowań uczniów i jednocześnie służące realizacji podstawy programowej kształcenia ogólnego w ramach programu wieloletniego "Narodowy Program Rozwoju Czytelnictwa" </t>
  </si>
  <si>
    <t>Cena netto (za 1 szt. w zł)</t>
  </si>
  <si>
    <t>Należny podatek VAT (za 1 szt. w zł)</t>
  </si>
  <si>
    <t>Cena brutto (za 1 szt. w zł)</t>
  </si>
  <si>
    <t>Wartość</t>
  </si>
  <si>
    <t>100 idei, które zmieniły modę uliczną</t>
  </si>
  <si>
    <t>SIMS JOSH</t>
  </si>
  <si>
    <t>Top Mark Centre</t>
  </si>
  <si>
    <t>100 idei, które zmieniły sztukę</t>
  </si>
  <si>
    <t>Bird Michael</t>
  </si>
  <si>
    <t>100 lat mody</t>
  </si>
  <si>
    <t>Blackman Cally</t>
  </si>
  <si>
    <t>100 lat mody męskiej</t>
  </si>
  <si>
    <t>Czarnoksiężnik z Archipelagu</t>
  </si>
  <si>
    <t>Ursula K. Le Guin</t>
  </si>
  <si>
    <t>Prószyński i S-ka</t>
  </si>
  <si>
    <t>Czy wspominałam, że Cię kocham?</t>
  </si>
  <si>
    <t>Maskame Estelle</t>
  </si>
  <si>
    <t>Czy wspominałam, że za Tobą tęsknię?</t>
  </si>
  <si>
    <t>Czy wspominałem, że Cię potrzebuję?</t>
  </si>
  <si>
    <t>Ćwiczenia ze stylistyki</t>
  </si>
  <si>
    <t xml:space="preserve">Zdunkiewicz Jedynak Dorota </t>
  </si>
  <si>
    <t>978-83-01-16425-6</t>
  </si>
  <si>
    <t xml:space="preserve">Wydawnictwo Naukowe PWN </t>
  </si>
  <si>
    <t>Dziewczyna z pociągu</t>
  </si>
  <si>
    <t>Hawkins Paula</t>
  </si>
  <si>
    <t>Świat Książki</t>
  </si>
  <si>
    <t>Harry Potter - siedmiopak. Czarna edycja BR</t>
  </si>
  <si>
    <t>Rowling J. K</t>
  </si>
  <si>
    <t xml:space="preserve"> Media Rodzina</t>
  </si>
  <si>
    <t>kartonowa</t>
  </si>
  <si>
    <t>Harry Potter. Tom 8. Harry Potter i przeklęte dziecko. Część 1-2</t>
  </si>
  <si>
    <t>Rowling J.K., Tiffany John, Thorne Jack</t>
  </si>
  <si>
    <t>978-83-8008-228-1</t>
  </si>
  <si>
    <t>Media Rodzina</t>
  </si>
  <si>
    <t>Historia mody. Dzieje ubiorów od czasów prehistorycznych do końca XX wieku</t>
  </si>
  <si>
    <t>Boucher Francois</t>
  </si>
  <si>
    <t>83-213-4231-0</t>
  </si>
  <si>
    <t>Łagodna. Opowiadanie fantastyczne</t>
  </si>
  <si>
    <t>Dostojewski Fiodor</t>
  </si>
  <si>
    <t>978-83-7517-226-3</t>
  </si>
  <si>
    <t xml:space="preserve">miękka </t>
  </si>
  <si>
    <t>Na rozdrożu. Psychologiczny poradnik dla młodzieży</t>
  </si>
  <si>
    <t>Dymek Anna</t>
  </si>
  <si>
    <t>83-85441-84-0</t>
  </si>
  <si>
    <t>Wydawnictwo Profesjonalnej Szkoły Biznesu</t>
  </si>
  <si>
    <t>Okularnik. Częśc 1</t>
  </si>
  <si>
    <t>Bonda Katarzyna</t>
  </si>
  <si>
    <t>Okularnik. Część 2</t>
  </si>
  <si>
    <t>Opowiadania wybrane</t>
  </si>
  <si>
    <t>Borowski Tadeusz</t>
  </si>
  <si>
    <t>83-7297-024-6</t>
  </si>
  <si>
    <t>Sara</t>
  </si>
  <si>
    <t>Piąta fala</t>
  </si>
  <si>
    <t>Yancey Rick</t>
  </si>
  <si>
    <t>Otwarte</t>
  </si>
  <si>
    <t>Piąta fala. Bezkresne morze</t>
  </si>
  <si>
    <t>Piąta fala. Ostatnia gwiazda.</t>
  </si>
  <si>
    <t>Pochłaniacz Część 1</t>
  </si>
  <si>
    <t>978-83-7758-688-4</t>
  </si>
  <si>
    <t>Pochłaniacz. Część 2.</t>
  </si>
  <si>
    <t>Światło, którego nie widać</t>
  </si>
  <si>
    <t>Doerr Anthony</t>
  </si>
  <si>
    <t>Czarna Owca</t>
  </si>
  <si>
    <t>Wszystko ok? Psychologia dla nastolatków</t>
  </si>
  <si>
    <t>Carlson Dale, Carlson Hannah</t>
  </si>
  <si>
    <t>REBIS</t>
  </si>
  <si>
    <t>Zawsze stanę przy tobie</t>
  </si>
  <si>
    <t>Forman Gayle</t>
  </si>
  <si>
    <t>Nasza Księgarnia</t>
  </si>
  <si>
    <t>Życie i śmierć</t>
  </si>
  <si>
    <t>Meyer Stephanie</t>
  </si>
  <si>
    <t>Wydawnictwo Dolnośląskie</t>
  </si>
  <si>
    <t>Scratch bez tajemnic. Programowanie gier od podstaw</t>
  </si>
  <si>
    <t>Porzycki Jakub</t>
  </si>
  <si>
    <t>Helion</t>
  </si>
  <si>
    <t>Vademecum Administratora Windows Server 2012</t>
  </si>
  <si>
    <t>Stanek William R</t>
  </si>
  <si>
    <t xml:space="preserve">C++. Przewodnik dla początkujących </t>
  </si>
  <si>
    <t>Allain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</si>
</sst>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indexed="9"/>
      <name val="Book Antiqua"/>
      <family val="1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sz val="11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1"/>
      <color indexed="8"/>
      <name val="Book Antiqua"/>
      <family val="1"/>
      <charset val="238"/>
    </font>
    <font>
      <sz val="11"/>
      <color indexed="8"/>
      <name val="Book Antiqua"/>
      <family val="1"/>
      <charset val="238"/>
    </font>
    <font>
      <sz val="11"/>
      <name val="Book Antiqua"/>
      <family val="1"/>
      <charset val="238"/>
    </font>
    <font>
      <b/>
      <sz val="10"/>
      <color theme="0"/>
      <name val="Book Antiqua"/>
      <family val="1"/>
      <charset val="238"/>
    </font>
    <font>
      <sz val="10"/>
      <color rgb="FF00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2"/>
      </patternFill>
    </fill>
    <fill>
      <patternFill patternType="solid">
        <fgColor rgb="FF3333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4" fontId="8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4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/>
    <xf numFmtId="0" fontId="4" fillId="0" borderId="0" xfId="1" applyFont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0" fontId="10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1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44" fontId="8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6" fillId="0" borderId="1" xfId="0" applyFont="1" applyFill="1" applyBorder="1" applyProtection="1"/>
    <xf numFmtId="0" fontId="11" fillId="0" borderId="1" xfId="0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Fill="1" applyBorder="1" applyProtection="1"/>
    <xf numFmtId="14" fontId="0" fillId="0" borderId="0" xfId="0" applyNumberFormat="1" applyProtection="1"/>
    <xf numFmtId="0" fontId="6" fillId="0" borderId="2" xfId="0" applyFont="1" applyFill="1" applyBorder="1" applyProtection="1"/>
    <xf numFmtId="1" fontId="6" fillId="0" borderId="1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kady.com.pl/product/a8301,blackman_call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dobre-ksiazki.com.pl/top-mark-centre-pub9297.html" TargetMode="External"/><Relationship Id="rId1" Type="http://schemas.openxmlformats.org/officeDocument/2006/relationships/hyperlink" Target="http://www.dobre-ksiazki.com.pl/sims-josh-au152703.html" TargetMode="External"/><Relationship Id="rId6" Type="http://schemas.openxmlformats.org/officeDocument/2006/relationships/hyperlink" Target="http://www.dobre-ksiazki.com.pl/top-mark-centre-pub9297.html" TargetMode="External"/><Relationship Id="rId5" Type="http://schemas.openxmlformats.org/officeDocument/2006/relationships/hyperlink" Target="http://www.dobre-ksiazki.com.pl/bird-michael-au270311.html" TargetMode="External"/><Relationship Id="rId4" Type="http://schemas.openxmlformats.org/officeDocument/2006/relationships/hyperlink" Target="http://www.arkady.com.pl/product/a225,boucher_francoi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tabSelected="1" zoomScale="70" zoomScaleNormal="70" workbookViewId="0">
      <selection activeCell="I8" sqref="I8"/>
    </sheetView>
  </sheetViews>
  <sheetFormatPr defaultRowHeight="13.8"/>
  <cols>
    <col min="1" max="1" width="8.796875" style="18"/>
    <col min="2" max="2" width="25.19921875" style="18" customWidth="1"/>
    <col min="3" max="3" width="16.09765625" style="18" customWidth="1"/>
    <col min="4" max="4" width="15.5" style="18" customWidth="1"/>
    <col min="5" max="5" width="14.69921875" style="18" customWidth="1"/>
    <col min="6" max="6" width="11.59765625" style="18" customWidth="1"/>
    <col min="7" max="10" width="8.796875" style="18"/>
    <col min="11" max="11" width="11.3984375" style="18" customWidth="1"/>
    <col min="12" max="12" width="11.8984375" style="18" customWidth="1"/>
    <col min="13" max="18" width="8.796875" style="18"/>
    <col min="19" max="19" width="18.69921875" style="18" customWidth="1"/>
    <col min="20" max="16384" width="8.796875" style="18"/>
  </cols>
  <sheetData>
    <row r="2" spans="1:12" ht="30" customHeight="1">
      <c r="A2" s="17"/>
      <c r="B2" s="17"/>
      <c r="C2" s="17"/>
      <c r="D2" s="47" t="s">
        <v>15</v>
      </c>
      <c r="E2" s="47"/>
      <c r="F2" s="47"/>
      <c r="G2" s="47"/>
      <c r="H2" s="47"/>
      <c r="I2" s="47"/>
      <c r="J2" s="47"/>
      <c r="K2" s="47"/>
      <c r="L2" s="47"/>
    </row>
    <row r="3" spans="1:12" ht="14.4">
      <c r="A3" s="17"/>
      <c r="B3" s="17"/>
      <c r="C3" s="17"/>
      <c r="D3" s="17"/>
      <c r="E3" s="17"/>
      <c r="F3" s="17"/>
      <c r="G3" s="17"/>
      <c r="H3" s="17"/>
    </row>
    <row r="4" spans="1:12" ht="42.75" customHeight="1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7" spans="1:12" ht="55.2">
      <c r="A7" s="1" t="s">
        <v>0</v>
      </c>
      <c r="B7" s="2" t="s">
        <v>1</v>
      </c>
      <c r="C7" s="2" t="s">
        <v>2</v>
      </c>
      <c r="D7" s="1" t="s">
        <v>3</v>
      </c>
      <c r="E7" s="3" t="s">
        <v>4</v>
      </c>
      <c r="F7" s="2" t="s">
        <v>14</v>
      </c>
      <c r="G7" s="4" t="s">
        <v>5</v>
      </c>
      <c r="H7" s="5" t="s">
        <v>13</v>
      </c>
      <c r="I7" s="6" t="s">
        <v>17</v>
      </c>
      <c r="J7" s="6" t="s">
        <v>18</v>
      </c>
      <c r="K7" s="6" t="s">
        <v>19</v>
      </c>
      <c r="L7" s="19" t="s">
        <v>20</v>
      </c>
    </row>
    <row r="8" spans="1:12" ht="27.6">
      <c r="A8" s="7">
        <v>1</v>
      </c>
      <c r="B8" s="20" t="s">
        <v>21</v>
      </c>
      <c r="C8" s="14" t="s">
        <v>22</v>
      </c>
      <c r="D8" s="21">
        <v>9788363688028</v>
      </c>
      <c r="E8" s="14" t="s">
        <v>23</v>
      </c>
      <c r="F8" s="22">
        <v>2014</v>
      </c>
      <c r="G8" s="22" t="s">
        <v>8</v>
      </c>
      <c r="H8" s="22">
        <v>1</v>
      </c>
      <c r="I8" s="9"/>
      <c r="J8" s="9"/>
      <c r="K8" s="8">
        <f>I8+J8</f>
        <v>0</v>
      </c>
      <c r="L8" s="23">
        <f>(H8*K8)</f>
        <v>0</v>
      </c>
    </row>
    <row r="9" spans="1:12" ht="14.4">
      <c r="A9" s="7">
        <v>2</v>
      </c>
      <c r="B9" s="24" t="s">
        <v>24</v>
      </c>
      <c r="C9" s="14" t="s">
        <v>25</v>
      </c>
      <c r="D9" s="21">
        <v>9788392589082</v>
      </c>
      <c r="E9" s="15" t="s">
        <v>23</v>
      </c>
      <c r="F9" s="25">
        <v>2012</v>
      </c>
      <c r="G9" s="25" t="s">
        <v>8</v>
      </c>
      <c r="H9" s="22">
        <v>1</v>
      </c>
      <c r="I9" s="10"/>
      <c r="J9" s="10"/>
      <c r="K9" s="8">
        <f t="shared" ref="K9:K37" si="0">I9+J9</f>
        <v>0</v>
      </c>
      <c r="L9" s="23">
        <f t="shared" ref="L9:L37" si="1">(H9*K9)</f>
        <v>0</v>
      </c>
    </row>
    <row r="10" spans="1:12" ht="14.4">
      <c r="A10" s="7">
        <v>3</v>
      </c>
      <c r="B10" s="24" t="s">
        <v>26</v>
      </c>
      <c r="C10" s="15" t="s">
        <v>27</v>
      </c>
      <c r="D10" s="21">
        <v>9788321348018</v>
      </c>
      <c r="E10" s="27" t="s">
        <v>12</v>
      </c>
      <c r="F10" s="25">
        <v>2015</v>
      </c>
      <c r="G10" s="25" t="s">
        <v>8</v>
      </c>
      <c r="H10" s="22">
        <v>1</v>
      </c>
      <c r="I10" s="10"/>
      <c r="J10" s="10"/>
      <c r="K10" s="8">
        <f t="shared" si="0"/>
        <v>0</v>
      </c>
      <c r="L10" s="23">
        <f t="shared" si="1"/>
        <v>0</v>
      </c>
    </row>
    <row r="11" spans="1:12" ht="14.4">
      <c r="A11" s="7">
        <v>4</v>
      </c>
      <c r="B11" s="28" t="s">
        <v>28</v>
      </c>
      <c r="C11" s="27" t="s">
        <v>27</v>
      </c>
      <c r="D11" s="21">
        <v>978832134872</v>
      </c>
      <c r="E11" s="27" t="s">
        <v>12</v>
      </c>
      <c r="F11" s="25">
        <v>2015</v>
      </c>
      <c r="G11" s="25" t="s">
        <v>8</v>
      </c>
      <c r="H11" s="22">
        <v>1</v>
      </c>
      <c r="I11" s="10"/>
      <c r="J11" s="10"/>
      <c r="K11" s="8">
        <f t="shared" si="0"/>
        <v>0</v>
      </c>
      <c r="L11" s="23">
        <f t="shared" si="1"/>
        <v>0</v>
      </c>
    </row>
    <row r="12" spans="1:12" ht="14.4">
      <c r="A12" s="7">
        <v>5</v>
      </c>
      <c r="B12" s="27" t="s">
        <v>29</v>
      </c>
      <c r="C12" s="27" t="s">
        <v>30</v>
      </c>
      <c r="D12" s="21">
        <v>9788376484570</v>
      </c>
      <c r="E12" s="27" t="s">
        <v>31</v>
      </c>
      <c r="F12" s="25">
        <v>2011</v>
      </c>
      <c r="G12" s="25" t="s">
        <v>8</v>
      </c>
      <c r="H12" s="22">
        <v>10</v>
      </c>
      <c r="I12" s="10"/>
      <c r="J12" s="10"/>
      <c r="K12" s="8">
        <f t="shared" si="0"/>
        <v>0</v>
      </c>
      <c r="L12" s="23">
        <f t="shared" si="1"/>
        <v>0</v>
      </c>
    </row>
    <row r="13" spans="1:12" ht="27.6">
      <c r="A13" s="7">
        <v>6</v>
      </c>
      <c r="B13" s="29" t="s">
        <v>32</v>
      </c>
      <c r="C13" s="30" t="s">
        <v>33</v>
      </c>
      <c r="D13" s="21">
        <v>9788372295149</v>
      </c>
      <c r="E13" s="30" t="s">
        <v>10</v>
      </c>
      <c r="F13" s="22">
        <v>2015</v>
      </c>
      <c r="G13" s="22" t="s">
        <v>8</v>
      </c>
      <c r="H13" s="22">
        <v>1</v>
      </c>
      <c r="I13" s="10"/>
      <c r="J13" s="10"/>
      <c r="K13" s="8">
        <f t="shared" si="0"/>
        <v>0</v>
      </c>
      <c r="L13" s="23">
        <f t="shared" si="1"/>
        <v>0</v>
      </c>
    </row>
    <row r="14" spans="1:12" ht="27.6">
      <c r="A14" s="7">
        <v>7</v>
      </c>
      <c r="B14" s="29" t="s">
        <v>34</v>
      </c>
      <c r="C14" s="30" t="s">
        <v>33</v>
      </c>
      <c r="D14" s="21">
        <v>9788372295149</v>
      </c>
      <c r="E14" s="30" t="s">
        <v>10</v>
      </c>
      <c r="F14" s="22">
        <v>2016</v>
      </c>
      <c r="G14" s="22" t="s">
        <v>8</v>
      </c>
      <c r="H14" s="22">
        <v>1</v>
      </c>
      <c r="I14" s="10"/>
      <c r="J14" s="10"/>
      <c r="K14" s="8">
        <f t="shared" si="0"/>
        <v>0</v>
      </c>
      <c r="L14" s="23">
        <f t="shared" si="1"/>
        <v>0</v>
      </c>
    </row>
    <row r="15" spans="1:12" ht="27.6">
      <c r="A15" s="7">
        <v>8</v>
      </c>
      <c r="B15" s="29" t="s">
        <v>35</v>
      </c>
      <c r="C15" s="30" t="s">
        <v>33</v>
      </c>
      <c r="D15" s="21">
        <v>9781845029852</v>
      </c>
      <c r="E15" s="30" t="s">
        <v>10</v>
      </c>
      <c r="F15" s="22">
        <v>2016</v>
      </c>
      <c r="G15" s="22" t="s">
        <v>8</v>
      </c>
      <c r="H15" s="22">
        <v>1</v>
      </c>
      <c r="I15" s="10"/>
      <c r="J15" s="11"/>
      <c r="K15" s="8">
        <f t="shared" si="0"/>
        <v>0</v>
      </c>
      <c r="L15" s="23">
        <f t="shared" si="1"/>
        <v>0</v>
      </c>
    </row>
    <row r="16" spans="1:12" ht="27.6">
      <c r="A16" s="7">
        <v>9</v>
      </c>
      <c r="B16" s="20" t="s">
        <v>36</v>
      </c>
      <c r="C16" s="29" t="s">
        <v>37</v>
      </c>
      <c r="D16" s="31" t="s">
        <v>38</v>
      </c>
      <c r="E16" s="29" t="s">
        <v>39</v>
      </c>
      <c r="F16" s="32">
        <v>2010</v>
      </c>
      <c r="G16" s="32" t="s">
        <v>8</v>
      </c>
      <c r="H16" s="32">
        <v>1</v>
      </c>
      <c r="I16" s="10"/>
      <c r="J16" s="10"/>
      <c r="K16" s="8">
        <f t="shared" si="0"/>
        <v>0</v>
      </c>
      <c r="L16" s="23">
        <f t="shared" si="1"/>
        <v>0</v>
      </c>
    </row>
    <row r="17" spans="1:15" ht="14.4">
      <c r="A17" s="7">
        <v>10</v>
      </c>
      <c r="B17" s="27" t="s">
        <v>40</v>
      </c>
      <c r="C17" s="27" t="s">
        <v>41</v>
      </c>
      <c r="D17" s="21">
        <v>9788380314504</v>
      </c>
      <c r="E17" s="27" t="s">
        <v>42</v>
      </c>
      <c r="F17" s="25">
        <v>2015</v>
      </c>
      <c r="G17" s="25" t="s">
        <v>8</v>
      </c>
      <c r="H17" s="33">
        <v>1</v>
      </c>
      <c r="I17" s="10"/>
      <c r="J17" s="12"/>
      <c r="K17" s="8">
        <f t="shared" si="0"/>
        <v>0</v>
      </c>
      <c r="L17" s="23">
        <f t="shared" si="1"/>
        <v>0</v>
      </c>
    </row>
    <row r="18" spans="1:15" ht="27.6">
      <c r="A18" s="7">
        <v>11</v>
      </c>
      <c r="B18" s="20" t="s">
        <v>43</v>
      </c>
      <c r="C18" s="30" t="s">
        <v>44</v>
      </c>
      <c r="D18" s="21">
        <v>9788372789242</v>
      </c>
      <c r="E18" s="24" t="s">
        <v>45</v>
      </c>
      <c r="F18" s="22">
        <v>2014</v>
      </c>
      <c r="G18" s="22" t="s">
        <v>46</v>
      </c>
      <c r="H18" s="33">
        <v>1</v>
      </c>
      <c r="I18" s="10"/>
      <c r="J18" s="10"/>
      <c r="K18" s="8">
        <f t="shared" si="0"/>
        <v>0</v>
      </c>
      <c r="L18" s="23">
        <f t="shared" si="1"/>
        <v>0</v>
      </c>
    </row>
    <row r="19" spans="1:15" ht="41.4">
      <c r="A19" s="7">
        <v>12</v>
      </c>
      <c r="B19" s="20" t="s">
        <v>47</v>
      </c>
      <c r="C19" s="20" t="s">
        <v>48</v>
      </c>
      <c r="D19" s="34" t="s">
        <v>49</v>
      </c>
      <c r="E19" s="30" t="s">
        <v>50</v>
      </c>
      <c r="F19" s="22">
        <v>2016</v>
      </c>
      <c r="G19" s="22" t="s">
        <v>8</v>
      </c>
      <c r="H19" s="22">
        <v>2</v>
      </c>
      <c r="I19" s="10"/>
      <c r="J19" s="10"/>
      <c r="K19" s="8">
        <f t="shared" si="0"/>
        <v>0</v>
      </c>
      <c r="L19" s="23">
        <f t="shared" si="1"/>
        <v>0</v>
      </c>
    </row>
    <row r="20" spans="1:15" ht="41.4">
      <c r="A20" s="7">
        <v>13</v>
      </c>
      <c r="B20" s="20" t="s">
        <v>51</v>
      </c>
      <c r="C20" s="14" t="s">
        <v>52</v>
      </c>
      <c r="D20" s="34" t="s">
        <v>53</v>
      </c>
      <c r="E20" s="30" t="s">
        <v>12</v>
      </c>
      <c r="F20" s="22">
        <v>2014</v>
      </c>
      <c r="G20" s="22" t="s">
        <v>6</v>
      </c>
      <c r="H20" s="22">
        <v>1</v>
      </c>
      <c r="I20" s="10"/>
      <c r="J20" s="10"/>
      <c r="K20" s="8">
        <f t="shared" si="0"/>
        <v>0</v>
      </c>
      <c r="L20" s="23">
        <f t="shared" si="1"/>
        <v>0</v>
      </c>
    </row>
    <row r="21" spans="1:15" ht="27.6">
      <c r="A21" s="7">
        <v>14</v>
      </c>
      <c r="B21" s="29" t="s">
        <v>54</v>
      </c>
      <c r="C21" s="30" t="s">
        <v>55</v>
      </c>
      <c r="D21" s="34" t="s">
        <v>56</v>
      </c>
      <c r="E21" s="30" t="s">
        <v>11</v>
      </c>
      <c r="F21" s="22">
        <v>2016</v>
      </c>
      <c r="G21" s="22" t="s">
        <v>57</v>
      </c>
      <c r="H21" s="22">
        <v>10</v>
      </c>
      <c r="I21" s="10"/>
      <c r="J21" s="10"/>
      <c r="K21" s="8">
        <f t="shared" si="0"/>
        <v>0</v>
      </c>
      <c r="L21" s="23">
        <f t="shared" si="1"/>
        <v>0</v>
      </c>
    </row>
    <row r="22" spans="1:15" ht="41.4">
      <c r="A22" s="7">
        <v>15</v>
      </c>
      <c r="B22" s="29" t="s">
        <v>58</v>
      </c>
      <c r="C22" s="30" t="s">
        <v>59</v>
      </c>
      <c r="D22" s="34" t="s">
        <v>60</v>
      </c>
      <c r="E22" s="29" t="s">
        <v>61</v>
      </c>
      <c r="F22" s="35">
        <v>1998</v>
      </c>
      <c r="G22" s="22" t="s">
        <v>57</v>
      </c>
      <c r="H22" s="22">
        <v>2</v>
      </c>
      <c r="I22" s="10"/>
      <c r="J22" s="10"/>
      <c r="K22" s="8">
        <f t="shared" si="0"/>
        <v>0</v>
      </c>
      <c r="L22" s="23">
        <f t="shared" si="1"/>
        <v>0</v>
      </c>
    </row>
    <row r="23" spans="1:15" ht="14.4">
      <c r="A23" s="7">
        <v>16</v>
      </c>
      <c r="B23" s="27" t="s">
        <v>62</v>
      </c>
      <c r="C23" s="27" t="s">
        <v>63</v>
      </c>
      <c r="D23" s="21">
        <v>9788328704923</v>
      </c>
      <c r="E23" s="27" t="s">
        <v>9</v>
      </c>
      <c r="F23" s="25">
        <v>2015</v>
      </c>
      <c r="G23" s="25" t="s">
        <v>57</v>
      </c>
      <c r="H23" s="22">
        <v>1</v>
      </c>
      <c r="I23" s="10"/>
      <c r="J23" s="10"/>
      <c r="K23" s="8">
        <f t="shared" si="0"/>
        <v>0</v>
      </c>
      <c r="L23" s="23">
        <f t="shared" si="1"/>
        <v>0</v>
      </c>
    </row>
    <row r="24" spans="1:15" ht="14.4">
      <c r="A24" s="7">
        <v>17</v>
      </c>
      <c r="B24" s="36" t="s">
        <v>64</v>
      </c>
      <c r="C24" s="27" t="s">
        <v>63</v>
      </c>
      <c r="D24" s="21">
        <v>9788328704930</v>
      </c>
      <c r="E24" s="27" t="s">
        <v>9</v>
      </c>
      <c r="F24" s="25">
        <v>2016</v>
      </c>
      <c r="G24" s="25" t="s">
        <v>57</v>
      </c>
      <c r="H24" s="22">
        <v>1</v>
      </c>
      <c r="I24" s="10"/>
      <c r="J24" s="10"/>
      <c r="K24" s="8">
        <f t="shared" si="0"/>
        <v>0</v>
      </c>
      <c r="L24" s="23">
        <f t="shared" si="1"/>
        <v>0</v>
      </c>
    </row>
    <row r="25" spans="1:15" ht="14.4">
      <c r="A25" s="7">
        <v>18</v>
      </c>
      <c r="B25" s="27" t="s">
        <v>65</v>
      </c>
      <c r="C25" s="27" t="s">
        <v>66</v>
      </c>
      <c r="D25" s="34" t="s">
        <v>67</v>
      </c>
      <c r="E25" s="27" t="s">
        <v>68</v>
      </c>
      <c r="F25" s="25">
        <v>2006</v>
      </c>
      <c r="G25" s="25" t="s">
        <v>57</v>
      </c>
      <c r="H25" s="22">
        <v>10</v>
      </c>
      <c r="I25" s="13"/>
      <c r="J25" s="13"/>
      <c r="K25" s="8">
        <f t="shared" si="0"/>
        <v>0</v>
      </c>
      <c r="L25" s="23">
        <f t="shared" si="1"/>
        <v>0</v>
      </c>
    </row>
    <row r="26" spans="1:15" ht="14.4">
      <c r="A26" s="7">
        <v>19</v>
      </c>
      <c r="B26" s="24" t="s">
        <v>69</v>
      </c>
      <c r="C26" s="37" t="s">
        <v>70</v>
      </c>
      <c r="D26" s="21">
        <v>9788375153842</v>
      </c>
      <c r="E26" s="27" t="s">
        <v>71</v>
      </c>
      <c r="F26" s="25">
        <v>2016</v>
      </c>
      <c r="G26" s="25" t="s">
        <v>57</v>
      </c>
      <c r="H26" s="22">
        <v>1</v>
      </c>
      <c r="I26" s="10"/>
      <c r="J26" s="10"/>
      <c r="K26" s="8">
        <f t="shared" si="0"/>
        <v>0</v>
      </c>
      <c r="L26" s="23">
        <f t="shared" si="1"/>
        <v>0</v>
      </c>
    </row>
    <row r="27" spans="1:15" ht="14.4">
      <c r="A27" s="7">
        <v>20</v>
      </c>
      <c r="B27" s="36" t="s">
        <v>72</v>
      </c>
      <c r="C27" s="37" t="s">
        <v>70</v>
      </c>
      <c r="D27" s="21">
        <v>9788375152906</v>
      </c>
      <c r="E27" s="27" t="s">
        <v>71</v>
      </c>
      <c r="F27" s="25">
        <v>2016</v>
      </c>
      <c r="G27" s="25" t="s">
        <v>57</v>
      </c>
      <c r="H27" s="22">
        <v>1</v>
      </c>
      <c r="I27" s="10"/>
      <c r="J27" s="10"/>
      <c r="K27" s="8">
        <f t="shared" si="0"/>
        <v>0</v>
      </c>
      <c r="L27" s="23">
        <f t="shared" si="1"/>
        <v>0</v>
      </c>
    </row>
    <row r="28" spans="1:15" ht="14.4">
      <c r="A28" s="7">
        <v>21</v>
      </c>
      <c r="B28" s="27" t="s">
        <v>73</v>
      </c>
      <c r="C28" s="38" t="s">
        <v>70</v>
      </c>
      <c r="D28" s="21">
        <v>9788375152067</v>
      </c>
      <c r="E28" s="39" t="s">
        <v>71</v>
      </c>
      <c r="F28" s="25">
        <v>2016</v>
      </c>
      <c r="G28" s="25" t="s">
        <v>57</v>
      </c>
      <c r="H28" s="22">
        <v>1</v>
      </c>
      <c r="I28" s="10"/>
      <c r="J28" s="10"/>
      <c r="K28" s="8">
        <f t="shared" si="0"/>
        <v>0</v>
      </c>
      <c r="L28" s="23">
        <f t="shared" si="1"/>
        <v>0</v>
      </c>
      <c r="O28" s="40"/>
    </row>
    <row r="29" spans="1:15" ht="14.4">
      <c r="A29" s="7">
        <v>22</v>
      </c>
      <c r="B29" s="37" t="s">
        <v>74</v>
      </c>
      <c r="C29" s="41" t="s">
        <v>63</v>
      </c>
      <c r="D29" s="34" t="s">
        <v>75</v>
      </c>
      <c r="E29" s="39" t="s">
        <v>9</v>
      </c>
      <c r="F29" s="25">
        <v>2014</v>
      </c>
      <c r="G29" s="25" t="s">
        <v>57</v>
      </c>
      <c r="H29" s="22">
        <v>1</v>
      </c>
      <c r="I29" s="10"/>
      <c r="J29" s="10"/>
      <c r="K29" s="8">
        <f t="shared" si="0"/>
        <v>0</v>
      </c>
      <c r="L29" s="23">
        <f t="shared" si="1"/>
        <v>0</v>
      </c>
      <c r="O29" s="40"/>
    </row>
    <row r="30" spans="1:15" ht="14.4">
      <c r="A30" s="7">
        <v>23</v>
      </c>
      <c r="B30" s="27" t="s">
        <v>76</v>
      </c>
      <c r="C30" s="41" t="s">
        <v>63</v>
      </c>
      <c r="D30" s="21">
        <v>9788328704916</v>
      </c>
      <c r="E30" s="39" t="s">
        <v>9</v>
      </c>
      <c r="F30" s="25">
        <v>2016</v>
      </c>
      <c r="G30" s="25" t="s">
        <v>57</v>
      </c>
      <c r="H30" s="33">
        <v>1</v>
      </c>
      <c r="I30" s="10"/>
      <c r="J30" s="10"/>
      <c r="K30" s="8">
        <f t="shared" si="0"/>
        <v>0</v>
      </c>
      <c r="L30" s="23">
        <f t="shared" si="1"/>
        <v>0</v>
      </c>
      <c r="O30" s="40"/>
    </row>
    <row r="31" spans="1:15" ht="14.4">
      <c r="A31" s="7">
        <v>24</v>
      </c>
      <c r="B31" s="27" t="s">
        <v>77</v>
      </c>
      <c r="C31" s="41" t="s">
        <v>78</v>
      </c>
      <c r="D31" s="21">
        <v>9788380150720</v>
      </c>
      <c r="E31" s="39" t="s">
        <v>79</v>
      </c>
      <c r="F31" s="25">
        <v>2015</v>
      </c>
      <c r="G31" s="42" t="s">
        <v>8</v>
      </c>
      <c r="H31" s="22">
        <v>1</v>
      </c>
      <c r="I31" s="10"/>
      <c r="J31" s="10"/>
      <c r="K31" s="8">
        <f t="shared" si="0"/>
        <v>0</v>
      </c>
      <c r="L31" s="23">
        <f t="shared" si="1"/>
        <v>0</v>
      </c>
      <c r="O31" s="40"/>
    </row>
    <row r="32" spans="1:15" ht="27.6">
      <c r="A32" s="7">
        <v>25</v>
      </c>
      <c r="B32" s="20" t="s">
        <v>80</v>
      </c>
      <c r="C32" s="43" t="s">
        <v>81</v>
      </c>
      <c r="D32" s="34">
        <v>8373015442</v>
      </c>
      <c r="E32" s="44" t="s">
        <v>82</v>
      </c>
      <c r="F32" s="35">
        <v>2004</v>
      </c>
      <c r="G32" s="22" t="s">
        <v>8</v>
      </c>
      <c r="H32" s="22">
        <v>4</v>
      </c>
      <c r="I32" s="10"/>
      <c r="J32" s="10"/>
      <c r="K32" s="8">
        <f t="shared" si="0"/>
        <v>0</v>
      </c>
      <c r="L32" s="23">
        <f t="shared" si="1"/>
        <v>0</v>
      </c>
      <c r="O32" s="40"/>
    </row>
    <row r="33" spans="1:15" ht="14.4">
      <c r="A33" s="7">
        <v>26</v>
      </c>
      <c r="B33" s="27" t="s">
        <v>83</v>
      </c>
      <c r="C33" s="41" t="s">
        <v>84</v>
      </c>
      <c r="D33" s="21">
        <v>9788310130167</v>
      </c>
      <c r="E33" s="39" t="s">
        <v>85</v>
      </c>
      <c r="F33" s="25">
        <v>2016</v>
      </c>
      <c r="G33" s="25" t="s">
        <v>8</v>
      </c>
      <c r="H33" s="22">
        <v>1</v>
      </c>
      <c r="I33" s="10"/>
      <c r="J33" s="10"/>
      <c r="K33" s="8">
        <f t="shared" si="0"/>
        <v>0</v>
      </c>
      <c r="L33" s="23">
        <f t="shared" si="1"/>
        <v>0</v>
      </c>
      <c r="O33" s="40"/>
    </row>
    <row r="34" spans="1:15" ht="27.6">
      <c r="A34" s="7">
        <v>27</v>
      </c>
      <c r="B34" s="27" t="s">
        <v>86</v>
      </c>
      <c r="C34" s="41" t="s">
        <v>87</v>
      </c>
      <c r="D34" s="21">
        <v>9788327154613</v>
      </c>
      <c r="E34" s="45" t="s">
        <v>88</v>
      </c>
      <c r="F34" s="25">
        <v>2016</v>
      </c>
      <c r="G34" s="25" t="s">
        <v>7</v>
      </c>
      <c r="H34" s="22">
        <v>1</v>
      </c>
      <c r="I34" s="10"/>
      <c r="J34" s="12"/>
      <c r="K34" s="8">
        <f t="shared" si="0"/>
        <v>0</v>
      </c>
      <c r="L34" s="23">
        <f t="shared" si="1"/>
        <v>0</v>
      </c>
      <c r="N34" s="40"/>
    </row>
    <row r="35" spans="1:15" ht="41.4">
      <c r="A35" s="7">
        <v>28</v>
      </c>
      <c r="B35" s="29" t="s">
        <v>89</v>
      </c>
      <c r="C35" s="46" t="s">
        <v>90</v>
      </c>
      <c r="D35" s="21">
        <v>9788328313958</v>
      </c>
      <c r="E35" s="44" t="s">
        <v>91</v>
      </c>
      <c r="F35" s="22">
        <v>2015</v>
      </c>
      <c r="G35" s="22" t="s">
        <v>57</v>
      </c>
      <c r="H35" s="22">
        <v>4</v>
      </c>
      <c r="I35" s="10"/>
      <c r="J35" s="10"/>
      <c r="K35" s="8">
        <f t="shared" si="0"/>
        <v>0</v>
      </c>
      <c r="L35" s="23">
        <f t="shared" si="1"/>
        <v>0</v>
      </c>
    </row>
    <row r="36" spans="1:15" ht="27.6">
      <c r="A36" s="7">
        <v>29</v>
      </c>
      <c r="B36" s="29" t="s">
        <v>92</v>
      </c>
      <c r="C36" s="16" t="s">
        <v>93</v>
      </c>
      <c r="D36" s="21">
        <v>9788375411072</v>
      </c>
      <c r="E36" s="44" t="s">
        <v>91</v>
      </c>
      <c r="F36" s="22">
        <v>2013</v>
      </c>
      <c r="G36" s="22" t="s">
        <v>8</v>
      </c>
      <c r="H36" s="22">
        <v>4</v>
      </c>
      <c r="I36" s="10"/>
      <c r="J36" s="10"/>
      <c r="K36" s="8">
        <f t="shared" si="0"/>
        <v>0</v>
      </c>
      <c r="L36" s="23">
        <f t="shared" si="1"/>
        <v>0</v>
      </c>
    </row>
    <row r="37" spans="1:15" ht="27.6">
      <c r="A37" s="7">
        <v>30</v>
      </c>
      <c r="B37" s="29" t="s">
        <v>94</v>
      </c>
      <c r="C37" s="46" t="s">
        <v>95</v>
      </c>
      <c r="D37" s="21">
        <v>9788324689200</v>
      </c>
      <c r="E37" s="44" t="s">
        <v>91</v>
      </c>
      <c r="F37" s="22">
        <v>2014</v>
      </c>
      <c r="G37" s="22" t="s">
        <v>8</v>
      </c>
      <c r="H37" s="22">
        <v>4</v>
      </c>
      <c r="I37" s="10"/>
      <c r="J37" s="10"/>
      <c r="K37" s="8">
        <f t="shared" si="0"/>
        <v>0</v>
      </c>
      <c r="L37" s="23">
        <f t="shared" si="1"/>
        <v>0</v>
      </c>
    </row>
    <row r="38" spans="1:15" ht="14.4">
      <c r="A38" s="17"/>
      <c r="B38" s="17"/>
      <c r="C38" s="17"/>
      <c r="D38" s="17"/>
      <c r="E38" s="17"/>
      <c r="F38" s="17"/>
      <c r="G38" s="17"/>
      <c r="H38" s="26">
        <f>SUM(H8:H37)</f>
        <v>71</v>
      </c>
      <c r="I38" s="26"/>
      <c r="J38" s="26"/>
      <c r="K38" s="8">
        <f>SUM(K8:K37)</f>
        <v>0</v>
      </c>
      <c r="L38" s="23">
        <f>SUM(L8:L37)</f>
        <v>0</v>
      </c>
    </row>
  </sheetData>
  <sheetProtection password="DAF5" sheet="1" objects="1" scenarios="1" formatCells="0" formatColumns="0" formatRows="0" insertColumns="0" insertRows="0" insertHyperlinks="0" deleteColumns="0" deleteRows="0" sort="0" autoFilter="0" pivotTables="0"/>
  <mergeCells count="2">
    <mergeCell ref="D2:L2"/>
    <mergeCell ref="A4:L4"/>
  </mergeCells>
  <phoneticPr fontId="0" type="noConversion"/>
  <hyperlinks>
    <hyperlink ref="C8" r:id="rId1" tooltip="Autor SIMS JOSH" display="http://www.dobre-ksiazki.com.pl/sims-josh-au152703.html"/>
    <hyperlink ref="E8" r:id="rId2" display="http://www.dobre-ksiazki.com.pl/top-mark-centre-pub9297.html"/>
    <hyperlink ref="C10" r:id="rId3" display="http://www.arkady.com.pl/product/a8301,blackman_cally.html"/>
    <hyperlink ref="C20" r:id="rId4" display="http://www.arkady.com.pl/product/a225,boucher_francois.html"/>
    <hyperlink ref="C9" r:id="rId5" tooltip="Autor Bird Michael" display="http://www.dobre-ksiazki.com.pl/bird-michael-au270311.html"/>
    <hyperlink ref="E9" r:id="rId6" display="http://www.dobre-ksiazki.com.pl/top-mark-centre-pub9297.html"/>
  </hyperlinks>
  <pageMargins left="0.31496062992125984" right="0.31496062992125984" top="0.43307086614173229" bottom="0.39370078740157483" header="0.31496062992125984" footer="0.31496062992125984"/>
  <pageSetup paperSize="9" scale="85" orientation="landscape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Mariola Kornicka</cp:lastModifiedBy>
  <cp:lastPrinted>2016-09-13T12:58:12Z</cp:lastPrinted>
  <dcterms:created xsi:type="dcterms:W3CDTF">2016-05-20T02:10:39Z</dcterms:created>
  <dcterms:modified xsi:type="dcterms:W3CDTF">2016-09-13T12:58:53Z</dcterms:modified>
</cp:coreProperties>
</file>